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75" windowWidth="7425" windowHeight="8700" tabRatio="589" activeTab="0"/>
  </bookViews>
  <sheets>
    <sheet name="CONT. EXPLORA " sheetId="1" r:id="rId1"/>
  </sheets>
  <definedNames>
    <definedName name="_xlnm.Print_Area" localSheetId="0">'CONT. EXPLORA '!$C$1:$J$29</definedName>
    <definedName name="_xlnm.Print_Titles" localSheetId="0">'CONT. EXPLORA '!$4:$5</definedName>
  </definedNames>
  <calcPr fullCalcOnLoad="1"/>
</workbook>
</file>

<file path=xl/sharedStrings.xml><?xml version="1.0" encoding="utf-8"?>
<sst xmlns="http://schemas.openxmlformats.org/spreadsheetml/2006/main" count="88" uniqueCount="73">
  <si>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</si>
  <si>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</si>
  <si>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</si>
  <si>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</si>
  <si>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</si>
  <si>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</si>
  <si>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</si>
  <si>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</si>
  <si>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</si>
  <si>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PETROLÍFERA PETROLEUM  DEL PERU S.A.C.( 100%)</t>
  </si>
  <si>
    <t>029-2005-EM</t>
  </si>
  <si>
    <t>XXI</t>
  </si>
  <si>
    <t>TOTAL CONTRATOS EXPLORACIÓN</t>
  </si>
  <si>
    <t>042-2006-EM</t>
  </si>
  <si>
    <t>Z-38</t>
  </si>
  <si>
    <t>LICENCIA</t>
  </si>
  <si>
    <t>TIPO</t>
  </si>
  <si>
    <t>CONTRATO</t>
  </si>
  <si>
    <t>026-2004-EM</t>
  </si>
  <si>
    <t>A/D 086-2005</t>
  </si>
  <si>
    <t>063-2007-EM</t>
  </si>
  <si>
    <t>XXVII</t>
  </si>
  <si>
    <t>PACIFIC STRATUS ENERGY S.A., SUCURSAL DEL PERU (50%) 
MAUREL ET PROM PERU S.A.C. (50%)</t>
  </si>
  <si>
    <t>KEI (PERU Z-38) PTY LTD., SUCURSAL DEL PERU (75%)
PITKIN PETROLEUM PERU Z-38 S.R.L. (25%)</t>
  </si>
  <si>
    <t>PETRO BAYOVAR INC. S.A., SUCURSAL DEL PERU (100%)</t>
  </si>
  <si>
    <t>XXIX</t>
  </si>
  <si>
    <t>RICOIL S.A.</t>
  </si>
  <si>
    <t>026-2015-EM</t>
  </si>
  <si>
    <t xml:space="preserve">PLUSPETROL E&amp;P S.A. (65%);
WOODSIDE ENERGY (PERU) PTY. LTD., SUCURSAL DEL PERU (35%)
</t>
  </si>
  <si>
    <t>GOLD OIL PERU S.A.C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</si>
  <si>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</si>
  <si>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</si>
  <si>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</si>
  <si>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</si>
  <si>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</si>
  <si>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</si>
  <si>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</si>
  <si>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</si>
  <si>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 xml:space="preserve">* El 30.04.2018 PERUPETRO terminó el Contrato de Licencia para la Exploración y Explotación de Hidrocarburos en el Lote 100. </t>
  </si>
  <si>
    <t>* El 30.06.2018 terminó el periodo de Contrato de Licencia para la Exploración y Explotación de Hidrocarburos en el Lote XXII.</t>
  </si>
  <si>
    <t>XXIII</t>
  </si>
  <si>
    <t>*REPSOL comunicó a PERUPETRO S.A., entre otros, que el 08.05.2015 completó la transacción por la que adquirió el 100% de las acciones de TALISMAN ENERGY INC.</t>
  </si>
  <si>
    <t xml:space="preserve">TALISMAN PERU B.V., SUCURSAL DEL PERU  (100 %)
</t>
  </si>
  <si>
    <t>024-2006-EM
 018-2012-EM
030-2015-EM</t>
  </si>
  <si>
    <t>20/04/2006
04/06/2012
23/09/2015</t>
  </si>
  <si>
    <t xml:space="preserve">04/05/2006
10/07/2012
09/02/2016 </t>
  </si>
  <si>
    <t>16/04/2009
24/11/2017</t>
  </si>
  <si>
    <t>023-2009-EM
034-2016-EM</t>
  </si>
  <si>
    <t xml:space="preserve"> 013-2007-EM
052-2008-EM
083-2009-EM 
006-2011-EM
 016-2012-EM</t>
  </si>
  <si>
    <t>03/03/2007
03/10/2008
24/11/2009
17/03/2011
21/05/2012</t>
  </si>
  <si>
    <t xml:space="preserve">12/04/2007
17/11/2008
09/12/2009
05/05/2011 
21/08/2012 </t>
  </si>
  <si>
    <t>A/D 109-2007
 050-2010-EM 
 009-2015-EM
002-2017- EM</t>
  </si>
  <si>
    <t>18/08/2007
13/08/2010
30/04/2015
12/01/2017</t>
  </si>
  <si>
    <t xml:space="preserve">22/10/2007
18/08/2010
02/06/2015
25/09/2017 </t>
  </si>
  <si>
    <t>036-2005-EM
051-2008-EM
065-2010-EM
003-2014-EM</t>
  </si>
  <si>
    <t xml:space="preserve">09/10/2005
03/10/2008
25/11/2010
18/01/2014
</t>
  </si>
  <si>
    <t xml:space="preserve">13/12/2005
26/01/2008
08/11/2010
04/04/2014 </t>
  </si>
  <si>
    <t xml:space="preserve">011-2010-EM
 030-2014-EM
 024-2018-EM
</t>
  </si>
  <si>
    <t xml:space="preserve">066-2006-EM
 024-2010-EM
048-2012-EM
 021-2013-EM
035-2016-EM
025-2018-EM
</t>
  </si>
  <si>
    <t>28/11/2006
22/05/2010
24/12/2012
28/06/2013
18/12/2016
07/09/2018</t>
  </si>
  <si>
    <t>17/02/2010
10/09/2014
07/09/2018</t>
  </si>
  <si>
    <t>21/01/2011
22/10/2014
07/09/2018</t>
  </si>
  <si>
    <t>12/12/2006
16/06/2010
28/01/2013 
25/07/2013
01/03/2017 
07/09/2018</t>
  </si>
  <si>
    <t>*El lote 39  se encuentran en periodo de retención.</t>
  </si>
  <si>
    <t>UPLAND OIL &amp; GAS (100%)</t>
  </si>
  <si>
    <t>062-2007-EM
016-2016-EM</t>
  </si>
  <si>
    <t>21/11/2007
17/05/2017</t>
  </si>
  <si>
    <t xml:space="preserve">
21/11/2007
17/05/2017
</t>
  </si>
  <si>
    <t>Z-64</t>
  </si>
  <si>
    <t>TULLOW PERU LIMITED, SUCURSAL DEL PERU</t>
  </si>
  <si>
    <t>012-2019-EM</t>
  </si>
  <si>
    <t>* El 31.08.2019 PERUPETRO terminó el Contrato de Licencia para la Exploración y Explotación de Hidrocarburos del Lote 133.</t>
  </si>
  <si>
    <t>CONTRATOS DE EXPLORACIÓN VIGENTES AL  31/08/2019</t>
  </si>
</sst>
</file>

<file path=xl/styles.xml><?xml version="1.0" encoding="utf-8"?>
<styleSheet xmlns="http://schemas.openxmlformats.org/spreadsheetml/2006/main">
  <numFmts count="19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_-* #,##0.00\ [$€-1]_-;\-* #,##0.00\ [$€-1]_-;_-* &quot;-&quot;??\ [$€-1]_-"/>
    <numFmt numFmtId="173" formatCode="0_)"/>
    <numFmt numFmtId="174" formatCode="dd/mm/yyyy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SWIS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6"/>
      <color indexed="57"/>
      <name val="Calibri"/>
      <family val="2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rgb="FF1F511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double"/>
      <right/>
      <top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72" fontId="0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73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wrapText="1"/>
    </xf>
    <xf numFmtId="174" fontId="19" fillId="34" borderId="10" xfId="0" applyNumberFormat="1" applyFont="1" applyFill="1" applyBorder="1" applyAlignment="1">
      <alignment horizontal="center"/>
    </xf>
    <xf numFmtId="174" fontId="19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174" fontId="19" fillId="34" borderId="11" xfId="0" applyNumberFormat="1" applyFont="1" applyFill="1" applyBorder="1" applyAlignment="1">
      <alignment horizontal="center" vertical="center" wrapText="1"/>
    </xf>
    <xf numFmtId="174" fontId="19" fillId="34" borderId="12" xfId="0" applyNumberFormat="1" applyFont="1" applyFill="1" applyBorder="1" applyAlignment="1">
      <alignment horizontal="center" vertical="center"/>
    </xf>
    <xf numFmtId="174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74" fontId="19" fillId="34" borderId="13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vertical="center"/>
    </xf>
    <xf numFmtId="0" fontId="19" fillId="34" borderId="10" xfId="0" applyFont="1" applyFill="1" applyBorder="1" applyAlignment="1">
      <alignment horizontal="center"/>
    </xf>
    <xf numFmtId="0" fontId="43" fillId="35" borderId="13" xfId="0" applyFont="1" applyFill="1" applyBorder="1" applyAlignment="1">
      <alignment horizontal="center"/>
    </xf>
    <xf numFmtId="0" fontId="43" fillId="35" borderId="14" xfId="0" applyFont="1" applyFill="1" applyBorder="1" applyAlignment="1">
      <alignment horizontal="center"/>
    </xf>
    <xf numFmtId="0" fontId="43" fillId="35" borderId="15" xfId="0" applyFont="1" applyFill="1" applyBorder="1" applyAlignment="1">
      <alignment horizontal="center"/>
    </xf>
    <xf numFmtId="0" fontId="43" fillId="35" borderId="16" xfId="0" applyFont="1" applyFill="1" applyBorder="1" applyAlignment="1">
      <alignment horizontal="center"/>
    </xf>
    <xf numFmtId="174" fontId="43" fillId="35" borderId="13" xfId="0" applyNumberFormat="1" applyFont="1" applyFill="1" applyBorder="1" applyAlignment="1">
      <alignment horizontal="center"/>
    </xf>
    <xf numFmtId="174" fontId="43" fillId="35" borderId="14" xfId="0" applyNumberFormat="1" applyFont="1" applyFill="1" applyBorder="1" applyAlignment="1">
      <alignment horizontal="center"/>
    </xf>
    <xf numFmtId="174" fontId="43" fillId="35" borderId="15" xfId="0" applyNumberFormat="1" applyFont="1" applyFill="1" applyBorder="1" applyAlignment="1">
      <alignment horizontal="center"/>
    </xf>
    <xf numFmtId="174" fontId="43" fillId="35" borderId="16" xfId="0" applyNumberFormat="1" applyFont="1" applyFill="1" applyBorder="1" applyAlignment="1">
      <alignment horizontal="center"/>
    </xf>
    <xf numFmtId="0" fontId="43" fillId="35" borderId="17" xfId="0" applyFont="1" applyFill="1" applyBorder="1" applyAlignment="1">
      <alignment horizontal="center"/>
    </xf>
    <xf numFmtId="2" fontId="21" fillId="34" borderId="14" xfId="52" applyNumberFormat="1" applyFont="1" applyFill="1" applyBorder="1" applyAlignment="1" applyProtection="1">
      <alignment horizontal="center" vertical="center"/>
      <protection/>
    </xf>
    <xf numFmtId="2" fontId="21" fillId="34" borderId="18" xfId="52" applyNumberFormat="1" applyFont="1" applyFill="1" applyBorder="1" applyAlignment="1" applyProtection="1">
      <alignment horizontal="center" vertical="center"/>
      <protection/>
    </xf>
    <xf numFmtId="0" fontId="19" fillId="34" borderId="15" xfId="0" applyFont="1" applyFill="1" applyBorder="1" applyAlignment="1">
      <alignment horizontal="center" vertical="center" wrapText="1"/>
    </xf>
    <xf numFmtId="174" fontId="19" fillId="34" borderId="19" xfId="0" applyNumberFormat="1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/>
    </xf>
    <xf numFmtId="2" fontId="21" fillId="34" borderId="10" xfId="52" applyNumberFormat="1" applyFont="1" applyFill="1" applyBorder="1" applyAlignment="1" applyProtection="1">
      <alignment horizontal="center" vertical="center"/>
      <protection/>
    </xf>
    <xf numFmtId="174" fontId="19" fillId="34" borderId="13" xfId="0" applyNumberFormat="1" applyFont="1" applyFill="1" applyBorder="1" applyAlignment="1">
      <alignment horizontal="center" vertical="center"/>
    </xf>
    <xf numFmtId="174" fontId="19" fillId="34" borderId="10" xfId="0" applyNumberFormat="1" applyFont="1" applyFill="1" applyBorder="1" applyAlignment="1">
      <alignment horizontal="center" vertical="top" wrapText="1"/>
    </xf>
    <xf numFmtId="0" fontId="19" fillId="34" borderId="10" xfId="0" applyFont="1" applyFill="1" applyBorder="1" applyAlignment="1">
      <alignment horizontal="center" vertical="top" wrapText="1"/>
    </xf>
    <xf numFmtId="174" fontId="19" fillId="34" borderId="11" xfId="0" applyNumberFormat="1" applyFont="1" applyFill="1" applyBorder="1" applyAlignment="1">
      <alignment horizontal="center" vertical="top" wrapText="1"/>
    </xf>
    <xf numFmtId="0" fontId="19" fillId="34" borderId="20" xfId="0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horizontal="center" vertical="top" wrapText="1"/>
    </xf>
    <xf numFmtId="174" fontId="19" fillId="34" borderId="14" xfId="0" applyNumberFormat="1" applyFont="1" applyFill="1" applyBorder="1" applyAlignment="1">
      <alignment horizontal="center" vertical="top" wrapText="1"/>
    </xf>
    <xf numFmtId="174" fontId="19" fillId="34" borderId="21" xfId="0" applyNumberFormat="1" applyFont="1" applyFill="1" applyBorder="1" applyAlignment="1">
      <alignment horizontal="center" vertical="top" wrapText="1"/>
    </xf>
    <xf numFmtId="0" fontId="19" fillId="34" borderId="16" xfId="0" applyFont="1" applyFill="1" applyBorder="1" applyAlignment="1">
      <alignment horizontal="center" vertical="top" wrapText="1"/>
    </xf>
    <xf numFmtId="174" fontId="19" fillId="34" borderId="10" xfId="0" applyNumberFormat="1" applyFont="1" applyFill="1" applyBorder="1" applyAlignment="1">
      <alignment horizontal="center" wrapText="1"/>
    </xf>
    <xf numFmtId="174" fontId="19" fillId="34" borderId="12" xfId="0" applyNumberFormat="1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horizontal="center" vertical="center" wrapText="1"/>
    </xf>
    <xf numFmtId="174" fontId="19" fillId="34" borderId="14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2" fontId="21" fillId="34" borderId="10" xfId="52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43" fillId="35" borderId="22" xfId="0" applyFont="1" applyFill="1" applyBorder="1" applyAlignment="1">
      <alignment horizontal="center"/>
    </xf>
    <xf numFmtId="0" fontId="43" fillId="35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174" fontId="43" fillId="35" borderId="10" xfId="0" applyNumberFormat="1" applyFont="1" applyFill="1" applyBorder="1" applyAlignment="1">
      <alignment horizontal="center" vertical="center"/>
    </xf>
    <xf numFmtId="0" fontId="19" fillId="34" borderId="23" xfId="0" applyFont="1" applyFill="1" applyBorder="1" applyAlignment="1">
      <alignment vertical="center"/>
    </xf>
    <xf numFmtId="2" fontId="21" fillId="34" borderId="10" xfId="52" applyNumberFormat="1" applyFont="1" applyFill="1" applyBorder="1" applyAlignment="1" applyProtection="1">
      <alignment horizontal="center" vertical="center"/>
      <protection/>
    </xf>
    <xf numFmtId="0" fontId="19" fillId="34" borderId="23" xfId="0" applyFont="1" applyFill="1" applyBorder="1" applyAlignment="1">
      <alignment horizontal="left" vertical="center" wrapText="1"/>
    </xf>
    <xf numFmtId="0" fontId="43" fillId="35" borderId="2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REL. CONTRATOS CON REPRESEN.30.11.200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 NAT: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RESID. Nº6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20,1 API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HIDROC. LIQ: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WTI               38 API 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FORTIES       36 API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945832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2:J34"/>
  <sheetViews>
    <sheetView showGridLines="0" tabSelected="1" view="pageBreakPreview" zoomScale="70" zoomScaleNormal="65" zoomScaleSheetLayoutView="70" zoomScalePageLayoutView="0" workbookViewId="0" topLeftCell="B1">
      <selection activeCell="C3" sqref="C3"/>
    </sheetView>
  </sheetViews>
  <sheetFormatPr defaultColWidth="11.421875" defaultRowHeight="12.75"/>
  <cols>
    <col min="1" max="1" width="3.00390625" style="1" hidden="1" customWidth="1"/>
    <col min="2" max="2" width="3.00390625" style="1" customWidth="1"/>
    <col min="3" max="3" width="12.00390625" style="1" customWidth="1"/>
    <col min="4" max="4" width="63.421875" style="2" customWidth="1"/>
    <col min="5" max="5" width="16.421875" style="2" customWidth="1"/>
    <col min="6" max="6" width="15.28125" style="2" customWidth="1"/>
    <col min="7" max="7" width="14.140625" style="2" customWidth="1"/>
    <col min="8" max="8" width="18.140625" style="2" hidden="1" customWidth="1"/>
    <col min="9" max="9" width="17.57421875" style="2" customWidth="1"/>
    <col min="10" max="16384" width="11.421875" style="1" customWidth="1"/>
  </cols>
  <sheetData>
    <row r="2" spans="3:9" ht="21">
      <c r="C2" s="52" t="s">
        <v>72</v>
      </c>
      <c r="D2" s="52"/>
      <c r="E2" s="52"/>
      <c r="F2" s="52"/>
      <c r="G2" s="52"/>
      <c r="H2" s="52"/>
      <c r="I2" s="52"/>
    </row>
    <row r="3" ht="16.5" customHeight="1"/>
    <row r="4" spans="3:9" ht="15.75">
      <c r="C4" s="53" t="s">
        <v>30</v>
      </c>
      <c r="D4" s="57" t="s">
        <v>6</v>
      </c>
      <c r="E4" s="18" t="s">
        <v>1</v>
      </c>
      <c r="F4" s="22" t="s">
        <v>2</v>
      </c>
      <c r="G4" s="20" t="s">
        <v>0</v>
      </c>
      <c r="H4" s="24" t="s">
        <v>7</v>
      </c>
      <c r="I4" s="16" t="s">
        <v>16</v>
      </c>
    </row>
    <row r="5" spans="3:9" ht="15.75">
      <c r="C5" s="53"/>
      <c r="D5" s="57"/>
      <c r="E5" s="19" t="s">
        <v>4</v>
      </c>
      <c r="F5" s="23" t="s">
        <v>5</v>
      </c>
      <c r="G5" s="21" t="s">
        <v>3</v>
      </c>
      <c r="H5" s="24" t="s">
        <v>8</v>
      </c>
      <c r="I5" s="17" t="s">
        <v>17</v>
      </c>
    </row>
    <row r="6" spans="3:9" ht="57.75" customHeight="1">
      <c r="C6" s="46" t="s">
        <v>11</v>
      </c>
      <c r="D6" s="14" t="s">
        <v>29</v>
      </c>
      <c r="E6" s="38" t="s">
        <v>43</v>
      </c>
      <c r="F6" s="39" t="s">
        <v>44</v>
      </c>
      <c r="G6" s="39" t="s">
        <v>45</v>
      </c>
      <c r="H6" s="32"/>
      <c r="I6" s="25" t="s">
        <v>15</v>
      </c>
    </row>
    <row r="7" spans="3:9" ht="45" customHeight="1">
      <c r="C7" s="46" t="s">
        <v>40</v>
      </c>
      <c r="D7" s="14" t="s">
        <v>64</v>
      </c>
      <c r="E7" s="44" t="s">
        <v>65</v>
      </c>
      <c r="F7" s="45" t="s">
        <v>67</v>
      </c>
      <c r="G7" s="45" t="s">
        <v>66</v>
      </c>
      <c r="H7" s="32"/>
      <c r="I7" s="25" t="s">
        <v>15</v>
      </c>
    </row>
    <row r="8" spans="3:9" ht="32.25" customHeight="1">
      <c r="C8" s="46" t="s">
        <v>21</v>
      </c>
      <c r="D8" s="14" t="s">
        <v>24</v>
      </c>
      <c r="E8" s="35" t="s">
        <v>47</v>
      </c>
      <c r="F8" s="34" t="s">
        <v>46</v>
      </c>
      <c r="G8" s="42" t="s">
        <v>46</v>
      </c>
      <c r="H8" s="32"/>
      <c r="I8" s="32" t="s">
        <v>15</v>
      </c>
    </row>
    <row r="9" spans="3:9" ht="18" customHeight="1">
      <c r="C9" s="46" t="s">
        <v>25</v>
      </c>
      <c r="D9" s="14" t="s">
        <v>26</v>
      </c>
      <c r="E9" s="15" t="s">
        <v>27</v>
      </c>
      <c r="F9" s="4">
        <v>42228</v>
      </c>
      <c r="G9" s="4">
        <v>42265</v>
      </c>
      <c r="H9" s="32"/>
      <c r="I9" s="32" t="s">
        <v>15</v>
      </c>
    </row>
    <row r="10" spans="3:9" ht="81.75" customHeight="1">
      <c r="C10" s="46" t="s">
        <v>14</v>
      </c>
      <c r="D10" s="12" t="s">
        <v>23</v>
      </c>
      <c r="E10" s="6" t="s">
        <v>48</v>
      </c>
      <c r="F10" s="5" t="s">
        <v>49</v>
      </c>
      <c r="G10" s="5" t="s">
        <v>50</v>
      </c>
      <c r="H10" s="32"/>
      <c r="I10" s="32" t="s">
        <v>15</v>
      </c>
    </row>
    <row r="11" spans="3:9" ht="19.5" customHeight="1">
      <c r="C11" s="46" t="s">
        <v>31</v>
      </c>
      <c r="D11" s="12" t="s">
        <v>37</v>
      </c>
      <c r="E11" s="6" t="s">
        <v>36</v>
      </c>
      <c r="F11" s="5">
        <v>42996</v>
      </c>
      <c r="G11" s="5">
        <v>43017</v>
      </c>
      <c r="H11" s="32"/>
      <c r="I11" s="32" t="s">
        <v>15</v>
      </c>
    </row>
    <row r="12" spans="3:9" ht="17.25" customHeight="1">
      <c r="C12" s="46" t="s">
        <v>32</v>
      </c>
      <c r="D12" s="12" t="s">
        <v>37</v>
      </c>
      <c r="E12" s="6" t="s">
        <v>34</v>
      </c>
      <c r="F12" s="5">
        <v>42996</v>
      </c>
      <c r="G12" s="5">
        <v>43017</v>
      </c>
      <c r="H12" s="32"/>
      <c r="I12" s="32" t="s">
        <v>15</v>
      </c>
    </row>
    <row r="13" spans="3:9" ht="20.25" customHeight="1">
      <c r="C13" s="46" t="s">
        <v>33</v>
      </c>
      <c r="D13" s="12" t="s">
        <v>37</v>
      </c>
      <c r="E13" s="6" t="s">
        <v>35</v>
      </c>
      <c r="F13" s="5">
        <v>42996</v>
      </c>
      <c r="G13" s="5">
        <v>43017</v>
      </c>
      <c r="H13" s="32"/>
      <c r="I13" s="32" t="s">
        <v>15</v>
      </c>
    </row>
    <row r="14" spans="3:9" ht="20.25" customHeight="1">
      <c r="C14" s="46" t="s">
        <v>68</v>
      </c>
      <c r="D14" s="12" t="s">
        <v>69</v>
      </c>
      <c r="E14" s="6" t="s">
        <v>70</v>
      </c>
      <c r="F14" s="5">
        <v>43585</v>
      </c>
      <c r="G14" s="5">
        <v>43588</v>
      </c>
      <c r="H14" s="47"/>
      <c r="I14" s="47" t="s">
        <v>15</v>
      </c>
    </row>
    <row r="15" spans="3:9" ht="12" customHeight="1">
      <c r="C15" s="48">
        <v>103</v>
      </c>
      <c r="D15" s="56" t="s">
        <v>42</v>
      </c>
      <c r="E15" s="27" t="s">
        <v>18</v>
      </c>
      <c r="F15" s="11">
        <v>38188</v>
      </c>
      <c r="G15" s="28">
        <v>38208</v>
      </c>
      <c r="H15" s="26"/>
      <c r="I15" s="55" t="s">
        <v>15</v>
      </c>
    </row>
    <row r="16" spans="3:9" ht="13.5" customHeight="1">
      <c r="C16" s="48"/>
      <c r="D16" s="56"/>
      <c r="E16" s="29" t="s">
        <v>19</v>
      </c>
      <c r="F16" s="7">
        <v>38672</v>
      </c>
      <c r="G16" s="8">
        <v>38679</v>
      </c>
      <c r="H16" s="26"/>
      <c r="I16" s="55"/>
    </row>
    <row r="17" spans="3:9" ht="13.5" customHeight="1">
      <c r="C17" s="48"/>
      <c r="D17" s="56"/>
      <c r="E17" s="29" t="s">
        <v>13</v>
      </c>
      <c r="F17" s="7">
        <v>38926</v>
      </c>
      <c r="G17" s="8">
        <v>38932</v>
      </c>
      <c r="H17" s="26"/>
      <c r="I17" s="55"/>
    </row>
    <row r="18" spans="3:9" ht="11.25" customHeight="1">
      <c r="C18" s="48"/>
      <c r="D18" s="56"/>
      <c r="E18" s="29" t="s">
        <v>20</v>
      </c>
      <c r="F18" s="7">
        <v>39407</v>
      </c>
      <c r="G18" s="8">
        <v>39421</v>
      </c>
      <c r="H18" s="26"/>
      <c r="I18" s="55"/>
    </row>
    <row r="19" spans="3:9" ht="46.5" customHeight="1">
      <c r="C19" s="48"/>
      <c r="D19" s="56"/>
      <c r="E19" s="37" t="s">
        <v>57</v>
      </c>
      <c r="F19" s="36" t="s">
        <v>60</v>
      </c>
      <c r="G19" s="43" t="s">
        <v>61</v>
      </c>
      <c r="H19" s="26"/>
      <c r="I19" s="55"/>
    </row>
    <row r="20" spans="3:9" ht="15" customHeight="1">
      <c r="C20" s="48">
        <v>107</v>
      </c>
      <c r="D20" s="54" t="s">
        <v>9</v>
      </c>
      <c r="E20" s="30" t="s">
        <v>10</v>
      </c>
      <c r="F20" s="33">
        <v>38575</v>
      </c>
      <c r="G20" s="28">
        <v>38596</v>
      </c>
      <c r="H20" s="26"/>
      <c r="I20" s="55" t="s">
        <v>15</v>
      </c>
    </row>
    <row r="21" spans="3:9" ht="73.5" customHeight="1">
      <c r="C21" s="48"/>
      <c r="D21" s="54"/>
      <c r="E21" s="41" t="s">
        <v>51</v>
      </c>
      <c r="F21" s="39" t="s">
        <v>52</v>
      </c>
      <c r="G21" s="40" t="s">
        <v>53</v>
      </c>
      <c r="H21" s="26"/>
      <c r="I21" s="55"/>
    </row>
    <row r="22" spans="3:9" ht="78.75" customHeight="1">
      <c r="C22" s="46">
        <v>108</v>
      </c>
      <c r="D22" s="12" t="s">
        <v>28</v>
      </c>
      <c r="E22" s="38" t="s">
        <v>54</v>
      </c>
      <c r="F22" s="39" t="s">
        <v>55</v>
      </c>
      <c r="G22" s="39" t="s">
        <v>56</v>
      </c>
      <c r="H22" s="32"/>
      <c r="I22" s="32" t="s">
        <v>15</v>
      </c>
    </row>
    <row r="23" spans="3:9" ht="107.25" customHeight="1">
      <c r="C23" s="46">
        <v>116</v>
      </c>
      <c r="D23" s="12" t="s">
        <v>22</v>
      </c>
      <c r="E23" s="35" t="s">
        <v>58</v>
      </c>
      <c r="F23" s="34" t="s">
        <v>59</v>
      </c>
      <c r="G23" s="34" t="s">
        <v>62</v>
      </c>
      <c r="H23" s="32"/>
      <c r="I23" s="32" t="s">
        <v>15</v>
      </c>
    </row>
    <row r="24" spans="3:9" ht="15.75">
      <c r="C24" s="50" t="s">
        <v>12</v>
      </c>
      <c r="D24" s="51"/>
      <c r="E24" s="31">
        <f>+COUNTA(C6:C23)</f>
        <v>13</v>
      </c>
      <c r="F24" s="13"/>
      <c r="G24" s="9"/>
      <c r="H24" s="10"/>
      <c r="I24" s="10"/>
    </row>
    <row r="25" ht="12.75">
      <c r="C25" s="1" t="s">
        <v>63</v>
      </c>
    </row>
    <row r="26" spans="3:10" ht="12.75" customHeight="1">
      <c r="C26" s="49" t="s">
        <v>41</v>
      </c>
      <c r="D26" s="49"/>
      <c r="E26" s="49"/>
      <c r="F26" s="49"/>
      <c r="G26" s="49"/>
      <c r="H26" s="49"/>
      <c r="I26" s="49"/>
      <c r="J26" s="49"/>
    </row>
    <row r="27" ht="12.75">
      <c r="C27" s="1" t="s">
        <v>38</v>
      </c>
    </row>
    <row r="28" spans="3:6" ht="12.75">
      <c r="C28" s="1" t="s">
        <v>39</v>
      </c>
      <c r="D28" s="3"/>
      <c r="E28" s="3"/>
      <c r="F28" s="3"/>
    </row>
    <row r="29" ht="12.75">
      <c r="C29" s="1" t="s">
        <v>71</v>
      </c>
    </row>
    <row r="34" spans="4:6" ht="12.75">
      <c r="D34" s="3"/>
      <c r="E34" s="3"/>
      <c r="F34" s="3"/>
    </row>
  </sheetData>
  <sheetProtection/>
  <mergeCells count="11">
    <mergeCell ref="D4:D5"/>
    <mergeCell ref="C20:C21"/>
    <mergeCell ref="C26:J26"/>
    <mergeCell ref="C24:D24"/>
    <mergeCell ref="C2:I2"/>
    <mergeCell ref="C4:C5"/>
    <mergeCell ref="C15:C19"/>
    <mergeCell ref="D20:D21"/>
    <mergeCell ref="I15:I19"/>
    <mergeCell ref="I20:I21"/>
    <mergeCell ref="D15:D19"/>
  </mergeCells>
  <printOptions horizontalCentered="1"/>
  <pageMargins left="0.984251968503937" right="0.984251968503937" top="0.7874015748031497" bottom="0.984251968503937" header="0.5118110236220472" footer="0.5118110236220472"/>
  <pageSetup fitToHeight="0" horizontalDpi="600" verticalDpi="600" orientation="portrait" paperSize="9" scale="54" r:id="rId2"/>
  <headerFooter alignWithMargins="0">
    <oddFooter>&amp;L&amp;"Arial,Cursiva"Fuente: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Viera Zapata Augusto</cp:lastModifiedBy>
  <cp:lastPrinted>2019-05-10T14:55:25Z</cp:lastPrinted>
  <dcterms:created xsi:type="dcterms:W3CDTF">2001-02-01T18:24:37Z</dcterms:created>
  <dcterms:modified xsi:type="dcterms:W3CDTF">2019-09-18T23:13:56Z</dcterms:modified>
  <cp:category/>
  <cp:version/>
  <cp:contentType/>
  <cp:contentStatus/>
</cp:coreProperties>
</file>